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Expense Report - Page 1" sheetId="1" r:id="rId1"/>
    <sheet name="Expense Report - Page 2" sheetId="2" r:id="rId2"/>
    <sheet name="Expense Report - Page 3" sheetId="3" r:id="rId3"/>
  </sheets>
  <definedNames>
    <definedName name="_xlnm.Print_Area" localSheetId="0">'Expense Report - Page 1'!$A$1:$J$34</definedName>
  </definedNames>
  <calcPr fullCalcOnLoad="1"/>
</workbook>
</file>

<file path=xl/sharedStrings.xml><?xml version="1.0" encoding="utf-8"?>
<sst xmlns="http://schemas.openxmlformats.org/spreadsheetml/2006/main" count="508" uniqueCount="60">
  <si>
    <t>Snyder County</t>
  </si>
  <si>
    <t>Expense Reimbursement Request</t>
  </si>
  <si>
    <t>MEALS</t>
  </si>
  <si>
    <t>Breakfast</t>
  </si>
  <si>
    <t>Lunch</t>
  </si>
  <si>
    <t>Dinner</t>
  </si>
  <si>
    <t>Misc</t>
  </si>
  <si>
    <t>Lodging</t>
  </si>
  <si>
    <t>Taxi</t>
  </si>
  <si>
    <t>Other</t>
  </si>
  <si>
    <t>Parking</t>
  </si>
  <si>
    <t>Telephone</t>
  </si>
  <si>
    <t>TRANS</t>
  </si>
  <si>
    <t>Miles</t>
  </si>
  <si>
    <t>From</t>
  </si>
  <si>
    <t>To</t>
  </si>
  <si>
    <t>Purpose</t>
  </si>
  <si>
    <t>$</t>
  </si>
  <si>
    <t xml:space="preserve"> </t>
  </si>
  <si>
    <t>Date(s)</t>
  </si>
  <si>
    <t>Hotel</t>
  </si>
  <si>
    <t>ADMIN</t>
  </si>
  <si>
    <t>Comments:</t>
  </si>
  <si>
    <t>Extension Director:</t>
  </si>
  <si>
    <t>Approvals:  Agent</t>
  </si>
  <si>
    <t>OTHER EXPENSES (non-travel)</t>
  </si>
  <si>
    <t>Agent</t>
  </si>
  <si>
    <t>Month</t>
  </si>
  <si>
    <t>SUMMARY</t>
  </si>
  <si>
    <t>TOTAL</t>
  </si>
  <si>
    <t>Mileage</t>
  </si>
  <si>
    <t>Meals/Lodge</t>
  </si>
  <si>
    <t>Sub-Total</t>
  </si>
  <si>
    <t>Total (Page 2)</t>
  </si>
  <si>
    <t>Page ___ of ____</t>
  </si>
  <si>
    <t>Grand Total</t>
  </si>
  <si>
    <t>Total (Page 3)</t>
  </si>
  <si>
    <t>ACCT</t>
  </si>
  <si>
    <t>Add Reimbursement items here.</t>
  </si>
  <si>
    <t>TRANSPORTATION</t>
  </si>
  <si>
    <t>ADMINISTRATION</t>
  </si>
  <si>
    <t>Enter Data in WHITE BLOCKS ONLY</t>
  </si>
  <si>
    <t>Cell Phone Allowance</t>
  </si>
  <si>
    <t>Report Month</t>
  </si>
  <si>
    <t>Beth Trautman</t>
  </si>
  <si>
    <t>Ocrober 2005</t>
  </si>
  <si>
    <t>Office Furniture</t>
  </si>
  <si>
    <t>store</t>
  </si>
  <si>
    <t>Middleburg</t>
  </si>
  <si>
    <t>Mifflinburg</t>
  </si>
  <si>
    <t xml:space="preserve">Office Furniture </t>
  </si>
  <si>
    <t>Freeburg</t>
  </si>
  <si>
    <t>Bloomsburg</t>
  </si>
  <si>
    <t>&amp; Surrounding</t>
  </si>
  <si>
    <t>area</t>
  </si>
  <si>
    <t xml:space="preserve">GROW </t>
  </si>
  <si>
    <t>Training</t>
  </si>
  <si>
    <t xml:space="preserve">Annual </t>
  </si>
  <si>
    <t>Banquet</t>
  </si>
  <si>
    <t>Planning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</si>
</sst>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_(&quot;$&quot;* #,##0.000_);_(&quot;$&quot;* \(#,##0.000\);_(&quot;$&quot;* &quot;-&quot;??_);_(@_)"/>
    <numFmt numFmtId="166" formatCode="_(&quot;$&quot;* #,##0.000_);_(&quot;$&quot;* \(#,##0.000\);_(&quot;$&quot;* &quot;-&quot;???_);_(@_)"/>
  </numFmts>
  <fonts count="12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4" fillId="3" borderId="0" xfId="0" applyFont="1" applyFill="1" applyAlignment="1">
      <alignment/>
    </xf>
    <xf numFmtId="0" fontId="0" fillId="3" borderId="0" xfId="0" applyFill="1" applyAlignment="1">
      <alignment/>
    </xf>
    <xf numFmtId="0" fontId="3" fillId="3" borderId="0" xfId="0" applyFont="1" applyFill="1" applyAlignment="1">
      <alignment/>
    </xf>
    <xf numFmtId="0" fontId="1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1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3" borderId="3" xfId="0" applyFill="1" applyBorder="1" applyAlignment="1">
      <alignment/>
    </xf>
    <xf numFmtId="0" fontId="1" fillId="3" borderId="3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2" borderId="4" xfId="0" applyFill="1" applyBorder="1" applyAlignment="1">
      <alignment/>
    </xf>
    <xf numFmtId="0" fontId="1" fillId="3" borderId="2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0" fillId="3" borderId="7" xfId="0" applyFill="1" applyBorder="1" applyAlignment="1">
      <alignment/>
    </xf>
    <xf numFmtId="0" fontId="0" fillId="2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1" fillId="4" borderId="11" xfId="0" applyFont="1" applyFill="1" applyBorder="1" applyAlignment="1">
      <alignment/>
    </xf>
    <xf numFmtId="0" fontId="0" fillId="4" borderId="12" xfId="0" applyFill="1" applyBorder="1" applyAlignment="1">
      <alignment/>
    </xf>
    <xf numFmtId="44" fontId="0" fillId="4" borderId="12" xfId="17" applyFill="1" applyBorder="1" applyAlignment="1" quotePrefix="1">
      <alignment/>
    </xf>
    <xf numFmtId="44" fontId="5" fillId="5" borderId="12" xfId="0" applyNumberFormat="1" applyFont="1" applyFill="1" applyBorder="1" applyAlignment="1">
      <alignment/>
    </xf>
    <xf numFmtId="0" fontId="6" fillId="3" borderId="13" xfId="0" applyFont="1" applyFill="1" applyBorder="1" applyAlignment="1">
      <alignment/>
    </xf>
    <xf numFmtId="17" fontId="6" fillId="3" borderId="13" xfId="0" applyNumberFormat="1" applyFont="1" applyFill="1" applyBorder="1" applyAlignment="1">
      <alignment/>
    </xf>
    <xf numFmtId="16" fontId="0" fillId="3" borderId="1" xfId="0" applyNumberFormat="1" applyFill="1" applyBorder="1" applyAlignment="1">
      <alignment/>
    </xf>
    <xf numFmtId="16" fontId="0" fillId="3" borderId="7" xfId="0" applyNumberFormat="1" applyFill="1" applyBorder="1" applyAlignment="1">
      <alignment/>
    </xf>
    <xf numFmtId="44" fontId="0" fillId="4" borderId="12" xfId="17" applyFill="1" applyBorder="1" applyAlignment="1">
      <alignment/>
    </xf>
    <xf numFmtId="44" fontId="0" fillId="5" borderId="12" xfId="0" applyNumberFormat="1" applyFill="1" applyBorder="1" applyAlignment="1">
      <alignment/>
    </xf>
    <xf numFmtId="0" fontId="7" fillId="2" borderId="7" xfId="0" applyFont="1" applyFill="1" applyBorder="1" applyAlignment="1">
      <alignment/>
    </xf>
    <xf numFmtId="0" fontId="0" fillId="6" borderId="12" xfId="0" applyFill="1" applyBorder="1" applyAlignment="1">
      <alignment/>
    </xf>
    <xf numFmtId="44" fontId="1" fillId="6" borderId="14" xfId="17" applyFont="1" applyFill="1" applyBorder="1" applyAlignment="1">
      <alignment/>
    </xf>
    <xf numFmtId="0" fontId="0" fillId="4" borderId="11" xfId="0" applyFill="1" applyBorder="1" applyAlignment="1">
      <alignment/>
    </xf>
    <xf numFmtId="44" fontId="0" fillId="4" borderId="15" xfId="0" applyNumberFormat="1" applyFill="1" applyBorder="1" applyAlignment="1">
      <alignment/>
    </xf>
    <xf numFmtId="44" fontId="0" fillId="4" borderId="14" xfId="17" applyFill="1" applyBorder="1" applyAlignment="1" quotePrefix="1">
      <alignment/>
    </xf>
    <xf numFmtId="0" fontId="0" fillId="6" borderId="11" xfId="0" applyFill="1" applyBorder="1" applyAlignment="1">
      <alignment/>
    </xf>
    <xf numFmtId="0" fontId="0" fillId="5" borderId="8" xfId="0" applyFill="1" applyBorder="1" applyAlignment="1">
      <alignment/>
    </xf>
    <xf numFmtId="44" fontId="0" fillId="5" borderId="16" xfId="0" applyNumberFormat="1" applyFill="1" applyBorder="1" applyAlignment="1">
      <alignment/>
    </xf>
    <xf numFmtId="44" fontId="0" fillId="5" borderId="1" xfId="0" applyNumberFormat="1" applyFill="1" applyBorder="1" applyAlignment="1">
      <alignment/>
    </xf>
    <xf numFmtId="0" fontId="2" fillId="3" borderId="0" xfId="0" applyFont="1" applyFill="1" applyAlignment="1">
      <alignment/>
    </xf>
    <xf numFmtId="44" fontId="0" fillId="5" borderId="17" xfId="0" applyNumberFormat="1" applyFill="1" applyBorder="1" applyAlignment="1">
      <alignment/>
    </xf>
    <xf numFmtId="44" fontId="0" fillId="3" borderId="7" xfId="17" applyFill="1" applyBorder="1" applyAlignment="1" quotePrefix="1">
      <alignment/>
    </xf>
    <xf numFmtId="44" fontId="0" fillId="2" borderId="7" xfId="17" applyFill="1" applyBorder="1" applyAlignment="1">
      <alignment/>
    </xf>
    <xf numFmtId="44" fontId="5" fillId="5" borderId="1" xfId="0" applyNumberFormat="1" applyFont="1" applyFill="1" applyBorder="1" applyAlignment="1">
      <alignment/>
    </xf>
    <xf numFmtId="44" fontId="0" fillId="5" borderId="12" xfId="0" applyNumberFormat="1" applyFont="1" applyFill="1" applyBorder="1" applyAlignment="1">
      <alignment/>
    </xf>
    <xf numFmtId="44" fontId="0" fillId="4" borderId="18" xfId="17" applyFill="1" applyBorder="1" applyAlignment="1">
      <alignment/>
    </xf>
    <xf numFmtId="0" fontId="1" fillId="3" borderId="7" xfId="0" applyFont="1" applyFill="1" applyBorder="1" applyAlignment="1">
      <alignment/>
    </xf>
    <xf numFmtId="165" fontId="1" fillId="6" borderId="14" xfId="17" applyNumberFormat="1" applyFont="1" applyFill="1" applyBorder="1" applyAlignment="1">
      <alignment/>
    </xf>
    <xf numFmtId="0" fontId="0" fillId="7" borderId="1" xfId="0" applyFill="1" applyBorder="1" applyAlignment="1">
      <alignment/>
    </xf>
    <xf numFmtId="0" fontId="0" fillId="3" borderId="13" xfId="0" applyFont="1" applyFill="1" applyBorder="1" applyAlignment="1">
      <alignment/>
    </xf>
    <xf numFmtId="0" fontId="8" fillId="3" borderId="0" xfId="0" applyFont="1" applyFill="1" applyAlignment="1">
      <alignment/>
    </xf>
    <xf numFmtId="0" fontId="9" fillId="2" borderId="7" xfId="0" applyFont="1" applyFill="1" applyBorder="1" applyAlignment="1">
      <alignment/>
    </xf>
    <xf numFmtId="0" fontId="10" fillId="3" borderId="7" xfId="0" applyFont="1" applyFill="1" applyBorder="1" applyAlignment="1">
      <alignment/>
    </xf>
    <xf numFmtId="0" fontId="10" fillId="3" borderId="8" xfId="0" applyFont="1" applyFill="1" applyBorder="1" applyAlignment="1">
      <alignment/>
    </xf>
    <xf numFmtId="0" fontId="0" fillId="0" borderId="1" xfId="0" applyBorder="1" applyAlignment="1">
      <alignment/>
    </xf>
    <xf numFmtId="166" fontId="1" fillId="6" borderId="14" xfId="17" applyNumberFormat="1" applyFont="1" applyFill="1" applyBorder="1" applyAlignment="1">
      <alignment/>
    </xf>
    <xf numFmtId="0" fontId="0" fillId="2" borderId="7" xfId="0" applyFill="1" applyBorder="1" applyAlignment="1">
      <alignment horizontal="center"/>
    </xf>
    <xf numFmtId="16" fontId="0" fillId="3" borderId="1" xfId="0" applyNumberFormat="1" applyFill="1" applyBorder="1" applyAlignment="1">
      <alignment horizontal="center"/>
    </xf>
    <xf numFmtId="0" fontId="11" fillId="3" borderId="7" xfId="0" applyFont="1" applyFill="1" applyBorder="1" applyAlignment="1">
      <alignment/>
    </xf>
    <xf numFmtId="16" fontId="0" fillId="0" borderId="0" xfId="0" applyNumberFormat="1" applyAlignment="1">
      <alignment/>
    </xf>
    <xf numFmtId="0" fontId="0" fillId="3" borderId="7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0" borderId="0" xfId="0" applyAlignment="1">
      <alignment horizontal="center"/>
    </xf>
    <xf numFmtId="0" fontId="10" fillId="3" borderId="8" xfId="0" applyFont="1" applyFill="1" applyBorder="1" applyAlignment="1">
      <alignment/>
    </xf>
    <xf numFmtId="0" fontId="9" fillId="3" borderId="8" xfId="0" applyFont="1" applyFill="1" applyBorder="1" applyAlignment="1">
      <alignment/>
    </xf>
    <xf numFmtId="0" fontId="11" fillId="3" borderId="8" xfId="0" applyFont="1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2" fillId="0" borderId="6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419100</xdr:colOff>
      <xdr:row>0</xdr:row>
      <xdr:rowOff>209550</xdr:rowOff>
    </xdr:from>
    <xdr:to>
      <xdr:col>1</xdr:col>
      <xdr:colOff>85725</xdr:colOff>
      <xdr:row>1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09550"/>
          <a:ext cx="295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L70"/>
  <sheetViews>
    <sheetView tabSelected="1" workbookViewId="0" topLeftCell="A18">
      <pane xSplit="1" topLeftCell="B1" activePane="topRight" state="frozen"/>
      <selection pane="topLeft" activeCell="A4" sqref="A4"/>
      <selection pane="topRight" activeCell="E22" sqref="E22"/>
    </sheetView>
  </sheetViews>
  <sheetFormatPr defaultColWidth="9.140625" defaultRowHeight="12.75"/>
  <cols>
    <col min="1" max="1" width="9.421875" style="0" customWidth="1"/>
    <col min="2" max="2" width="11.7109375" style="0" bestFit="1" customWidth="1"/>
    <col min="3" max="3" width="13.7109375" style="0" customWidth="1"/>
    <col min="4" max="4" width="10.28125" style="0" customWidth="1"/>
    <col min="5" max="5" width="11.28125" style="0" customWidth="1"/>
    <col min="6" max="6" width="12.7109375" style="0" customWidth="1"/>
    <col min="7" max="7" width="10.57421875" style="0" customWidth="1"/>
    <col min="8" max="8" width="11.8515625" style="0" customWidth="1"/>
    <col min="9" max="9" width="9.7109375" style="0" customWidth="1"/>
    <col min="10" max="10" width="12.7109375" style="0" customWidth="1"/>
    <col min="11" max="18" width="15.7109375" style="0" customWidth="1"/>
  </cols>
  <sheetData>
    <row r="1" spans="1:12" ht="20.25">
      <c r="A1" s="55" t="s">
        <v>0</v>
      </c>
      <c r="B1" s="4"/>
      <c r="C1" s="4"/>
      <c r="D1" s="4"/>
      <c r="E1" s="4"/>
      <c r="F1" s="4"/>
      <c r="G1" s="4"/>
      <c r="H1" s="34" t="s">
        <v>26</v>
      </c>
      <c r="I1" s="28" t="s">
        <v>44</v>
      </c>
      <c r="J1" s="18"/>
      <c r="L1" s="1"/>
    </row>
    <row r="2" spans="1:12" ht="24" thickBot="1">
      <c r="A2" s="64"/>
      <c r="B2" s="4"/>
      <c r="C2" s="6" t="s">
        <v>1</v>
      </c>
      <c r="D2" s="4"/>
      <c r="E2" s="4"/>
      <c r="F2" s="4"/>
      <c r="G2" s="4"/>
      <c r="H2" s="56" t="s">
        <v>43</v>
      </c>
      <c r="I2" s="29" t="s">
        <v>45</v>
      </c>
      <c r="J2" s="78"/>
      <c r="L2" s="1"/>
    </row>
    <row r="3" spans="1:10" ht="18" customHeight="1">
      <c r="A3" s="7" t="s">
        <v>19</v>
      </c>
      <c r="B3" s="30">
        <v>38629</v>
      </c>
      <c r="C3" s="30">
        <v>38605</v>
      </c>
      <c r="D3" s="30">
        <v>38637</v>
      </c>
      <c r="E3" s="30">
        <v>38642</v>
      </c>
      <c r="F3" s="30"/>
      <c r="G3" s="62"/>
      <c r="H3" s="30"/>
      <c r="I3" s="30"/>
      <c r="J3" s="24" t="s">
        <v>28</v>
      </c>
    </row>
    <row r="4" spans="1:10" ht="12" customHeight="1">
      <c r="A4" s="2" t="s">
        <v>2</v>
      </c>
      <c r="B4" s="3" t="s">
        <v>18</v>
      </c>
      <c r="C4" s="3" t="s">
        <v>18</v>
      </c>
      <c r="D4" s="20" t="s">
        <v>41</v>
      </c>
      <c r="E4" s="20"/>
      <c r="F4" s="20"/>
      <c r="G4" s="61" t="s">
        <v>18</v>
      </c>
      <c r="H4" s="20" t="s">
        <v>18</v>
      </c>
      <c r="I4" s="20" t="s">
        <v>18</v>
      </c>
      <c r="J4" s="25" t="s">
        <v>18</v>
      </c>
    </row>
    <row r="5" spans="1:10" ht="18" customHeight="1">
      <c r="A5" s="7" t="s">
        <v>3</v>
      </c>
      <c r="B5" s="46" t="s">
        <v>17</v>
      </c>
      <c r="C5" s="46" t="s">
        <v>17</v>
      </c>
      <c r="D5" s="46" t="s">
        <v>17</v>
      </c>
      <c r="E5" s="46" t="s">
        <v>17</v>
      </c>
      <c r="F5" s="46" t="s">
        <v>17</v>
      </c>
      <c r="G5" s="46" t="s">
        <v>17</v>
      </c>
      <c r="H5" s="46" t="s">
        <v>17</v>
      </c>
      <c r="I5" s="46" t="s">
        <v>17</v>
      </c>
      <c r="J5" s="26">
        <f>SUM(B5:I5)</f>
        <v>0</v>
      </c>
    </row>
    <row r="6" spans="1:10" ht="18" customHeight="1">
      <c r="A6" s="7" t="s">
        <v>4</v>
      </c>
      <c r="B6" s="46" t="s">
        <v>17</v>
      </c>
      <c r="C6" s="46" t="s">
        <v>17</v>
      </c>
      <c r="D6" s="46" t="s">
        <v>17</v>
      </c>
      <c r="E6" s="46" t="s">
        <v>17</v>
      </c>
      <c r="F6" s="46" t="s">
        <v>17</v>
      </c>
      <c r="G6" s="46" t="s">
        <v>17</v>
      </c>
      <c r="H6" s="46" t="s">
        <v>17</v>
      </c>
      <c r="I6" s="46" t="s">
        <v>17</v>
      </c>
      <c r="J6" s="26">
        <f aca="true" t="shared" si="0" ref="J6:J14">SUM(B6:I6)</f>
        <v>0</v>
      </c>
    </row>
    <row r="7" spans="1:10" ht="18" customHeight="1">
      <c r="A7" s="7" t="s">
        <v>5</v>
      </c>
      <c r="B7" s="46" t="s">
        <v>17</v>
      </c>
      <c r="C7" s="46" t="s">
        <v>17</v>
      </c>
      <c r="D7" s="46" t="s">
        <v>17</v>
      </c>
      <c r="E7" s="46" t="s">
        <v>17</v>
      </c>
      <c r="F7" s="46" t="s">
        <v>17</v>
      </c>
      <c r="G7" s="46" t="s">
        <v>17</v>
      </c>
      <c r="H7" s="46" t="s">
        <v>17</v>
      </c>
      <c r="I7" s="46" t="s">
        <v>17</v>
      </c>
      <c r="J7" s="26">
        <f t="shared" si="0"/>
        <v>0</v>
      </c>
    </row>
    <row r="8" spans="1:10" ht="18" customHeight="1">
      <c r="A8" s="7" t="s">
        <v>6</v>
      </c>
      <c r="B8" s="46" t="s">
        <v>17</v>
      </c>
      <c r="C8" s="46" t="s">
        <v>17</v>
      </c>
      <c r="D8" s="46" t="s">
        <v>17</v>
      </c>
      <c r="E8" s="46" t="s">
        <v>17</v>
      </c>
      <c r="F8" s="46" t="s">
        <v>17</v>
      </c>
      <c r="G8" s="46" t="s">
        <v>17</v>
      </c>
      <c r="H8" s="46" t="s">
        <v>17</v>
      </c>
      <c r="I8" s="46" t="s">
        <v>17</v>
      </c>
      <c r="J8" s="26">
        <f t="shared" si="0"/>
        <v>0</v>
      </c>
    </row>
    <row r="9" spans="1:10" ht="12" customHeight="1">
      <c r="A9" s="2" t="s">
        <v>7</v>
      </c>
      <c r="B9" s="47" t="s">
        <v>18</v>
      </c>
      <c r="C9" s="47" t="s">
        <v>18</v>
      </c>
      <c r="D9" s="47" t="s">
        <v>18</v>
      </c>
      <c r="E9" s="47" t="s">
        <v>18</v>
      </c>
      <c r="F9" s="47" t="s">
        <v>18</v>
      </c>
      <c r="G9" s="47" t="s">
        <v>18</v>
      </c>
      <c r="H9" s="47" t="s">
        <v>18</v>
      </c>
      <c r="I9" s="47" t="s">
        <v>18</v>
      </c>
      <c r="J9" s="20" t="s">
        <v>18</v>
      </c>
    </row>
    <row r="10" spans="1:10" ht="18" customHeight="1">
      <c r="A10" s="7" t="s">
        <v>20</v>
      </c>
      <c r="B10" s="46" t="s">
        <v>17</v>
      </c>
      <c r="C10" s="46" t="s">
        <v>17</v>
      </c>
      <c r="D10" s="46" t="s">
        <v>17</v>
      </c>
      <c r="E10" s="46" t="s">
        <v>17</v>
      </c>
      <c r="F10" s="46" t="s">
        <v>17</v>
      </c>
      <c r="G10" s="46" t="s">
        <v>17</v>
      </c>
      <c r="H10" s="46" t="s">
        <v>17</v>
      </c>
      <c r="I10" s="46" t="s">
        <v>17</v>
      </c>
      <c r="J10" s="26">
        <f t="shared" si="0"/>
        <v>0</v>
      </c>
    </row>
    <row r="11" spans="1:10" ht="18" customHeight="1">
      <c r="A11" s="7" t="s">
        <v>8</v>
      </c>
      <c r="B11" s="46" t="s">
        <v>17</v>
      </c>
      <c r="C11" s="46" t="s">
        <v>17</v>
      </c>
      <c r="D11" s="46" t="s">
        <v>17</v>
      </c>
      <c r="E11" s="46" t="s">
        <v>17</v>
      </c>
      <c r="F11" s="46" t="s">
        <v>17</v>
      </c>
      <c r="G11" s="46" t="s">
        <v>17</v>
      </c>
      <c r="H11" s="46" t="s">
        <v>17</v>
      </c>
      <c r="I11" s="46" t="s">
        <v>17</v>
      </c>
      <c r="J11" s="26">
        <f t="shared" si="0"/>
        <v>0</v>
      </c>
    </row>
    <row r="12" spans="1:10" ht="18" customHeight="1">
      <c r="A12" s="7" t="s">
        <v>9</v>
      </c>
      <c r="B12" s="46" t="s">
        <v>17</v>
      </c>
      <c r="C12" s="46" t="s">
        <v>17</v>
      </c>
      <c r="D12" s="46" t="s">
        <v>17</v>
      </c>
      <c r="E12" s="46" t="s">
        <v>17</v>
      </c>
      <c r="F12" s="46" t="s">
        <v>17</v>
      </c>
      <c r="G12" s="46" t="s">
        <v>17</v>
      </c>
      <c r="H12" s="46" t="s">
        <v>17</v>
      </c>
      <c r="I12" s="46" t="s">
        <v>17</v>
      </c>
      <c r="J12" s="26">
        <f t="shared" si="0"/>
        <v>0</v>
      </c>
    </row>
    <row r="13" spans="1:10" ht="18" customHeight="1">
      <c r="A13" s="7" t="s">
        <v>10</v>
      </c>
      <c r="B13" s="46" t="s">
        <v>17</v>
      </c>
      <c r="C13" s="46" t="s">
        <v>17</v>
      </c>
      <c r="D13" s="46" t="s">
        <v>17</v>
      </c>
      <c r="E13" s="46"/>
      <c r="F13" s="46" t="s">
        <v>17</v>
      </c>
      <c r="G13" s="46" t="s">
        <v>17</v>
      </c>
      <c r="H13" s="46" t="s">
        <v>17</v>
      </c>
      <c r="I13" s="46" t="s">
        <v>17</v>
      </c>
      <c r="J13" s="26">
        <f t="shared" si="0"/>
        <v>0</v>
      </c>
    </row>
    <row r="14" spans="1:10" ht="18" customHeight="1" thickBot="1">
      <c r="A14" s="7" t="s">
        <v>11</v>
      </c>
      <c r="B14" s="46" t="s">
        <v>17</v>
      </c>
      <c r="C14" s="46" t="s">
        <v>17</v>
      </c>
      <c r="D14" s="46" t="s">
        <v>17</v>
      </c>
      <c r="E14" s="46" t="s">
        <v>17</v>
      </c>
      <c r="F14" s="46" t="s">
        <v>17</v>
      </c>
      <c r="G14" s="46" t="s">
        <v>17</v>
      </c>
      <c r="H14" s="46" t="s">
        <v>17</v>
      </c>
      <c r="I14" s="46" t="s">
        <v>17</v>
      </c>
      <c r="J14" s="39">
        <f t="shared" si="0"/>
        <v>0</v>
      </c>
    </row>
    <row r="15" spans="1:10" ht="12" customHeight="1">
      <c r="A15" s="2" t="s">
        <v>39</v>
      </c>
      <c r="B15" s="3"/>
      <c r="C15" s="3"/>
      <c r="D15" s="3"/>
      <c r="E15" s="3"/>
      <c r="F15" s="3"/>
      <c r="G15" s="3"/>
      <c r="H15" s="3"/>
      <c r="I15" s="20"/>
      <c r="J15" s="40" t="s">
        <v>30</v>
      </c>
    </row>
    <row r="16" spans="1:10" s="68" customFormat="1" ht="18" customHeight="1">
      <c r="A16" s="66" t="s">
        <v>13</v>
      </c>
      <c r="B16" s="65">
        <v>24</v>
      </c>
      <c r="C16" s="65">
        <v>24</v>
      </c>
      <c r="D16" s="65">
        <v>92</v>
      </c>
      <c r="E16" s="65">
        <v>20</v>
      </c>
      <c r="F16" s="65"/>
      <c r="G16" s="65"/>
      <c r="H16" s="65"/>
      <c r="I16" s="65"/>
      <c r="J16" s="67">
        <f>SUM(B16:I16)</f>
        <v>160</v>
      </c>
    </row>
    <row r="17" spans="1:10" ht="18" customHeight="1">
      <c r="A17" s="7" t="s">
        <v>14</v>
      </c>
      <c r="B17" s="19" t="s">
        <v>48</v>
      </c>
      <c r="C17" s="19" t="s">
        <v>48</v>
      </c>
      <c r="D17" s="19" t="s">
        <v>51</v>
      </c>
      <c r="E17" s="19"/>
      <c r="F17" s="19"/>
      <c r="G17" s="19"/>
      <c r="H17" s="19"/>
      <c r="I17" s="19"/>
      <c r="J17" s="52">
        <v>0.405</v>
      </c>
    </row>
    <row r="18" spans="1:10" ht="18" customHeight="1" thickBot="1">
      <c r="A18" s="7" t="s">
        <v>15</v>
      </c>
      <c r="B18" s="19" t="s">
        <v>49</v>
      </c>
      <c r="C18" s="19" t="s">
        <v>49</v>
      </c>
      <c r="D18" s="19" t="s">
        <v>52</v>
      </c>
      <c r="E18" s="19"/>
      <c r="F18" s="19"/>
      <c r="G18" s="63"/>
      <c r="H18" s="57"/>
      <c r="I18" s="19"/>
      <c r="J18" s="36">
        <f>+J17*J16</f>
        <v>64.80000000000001</v>
      </c>
    </row>
    <row r="19" spans="1:10" ht="18" customHeight="1">
      <c r="A19" s="7" t="s">
        <v>15</v>
      </c>
      <c r="B19" s="19"/>
      <c r="C19" s="19"/>
      <c r="D19" s="19" t="s">
        <v>53</v>
      </c>
      <c r="E19" s="19"/>
      <c r="F19" s="19"/>
      <c r="G19" s="19"/>
      <c r="H19" s="19"/>
      <c r="I19" s="19"/>
      <c r="J19" s="37" t="s">
        <v>31</v>
      </c>
    </row>
    <row r="20" spans="1:10" ht="18" customHeight="1" thickBot="1">
      <c r="A20" s="7" t="s">
        <v>15</v>
      </c>
      <c r="B20" s="19"/>
      <c r="C20" s="19"/>
      <c r="D20" s="19" t="s">
        <v>54</v>
      </c>
      <c r="E20" s="19"/>
      <c r="F20" s="19"/>
      <c r="G20" s="19"/>
      <c r="H20" s="19" t="s">
        <v>18</v>
      </c>
      <c r="I20" s="19" t="s">
        <v>18</v>
      </c>
      <c r="J20" s="38">
        <f>SUM(J5:J14)</f>
        <v>0</v>
      </c>
    </row>
    <row r="21" spans="1:10" ht="12" customHeight="1">
      <c r="A21" s="2" t="s">
        <v>40</v>
      </c>
      <c r="B21" s="10"/>
      <c r="C21" s="3"/>
      <c r="D21" s="3"/>
      <c r="E21" s="3"/>
      <c r="F21" s="3"/>
      <c r="G21" s="3"/>
      <c r="H21" s="3"/>
      <c r="I21" s="20"/>
      <c r="J21" s="20"/>
    </row>
    <row r="22" spans="1:10" ht="18" customHeight="1" thickBot="1">
      <c r="A22" s="15" t="s">
        <v>16</v>
      </c>
      <c r="B22" s="21" t="s">
        <v>46</v>
      </c>
      <c r="C22" s="21" t="s">
        <v>50</v>
      </c>
      <c r="D22" s="21" t="s">
        <v>55</v>
      </c>
      <c r="E22" s="71" t="s">
        <v>57</v>
      </c>
      <c r="F22" s="58"/>
      <c r="G22" s="21"/>
      <c r="H22" s="71"/>
      <c r="I22" s="21"/>
      <c r="J22" s="41" t="s">
        <v>32</v>
      </c>
    </row>
    <row r="23" spans="1:10" ht="18" customHeight="1" thickBot="1">
      <c r="A23" s="16" t="s">
        <v>18</v>
      </c>
      <c r="B23" s="21" t="s">
        <v>47</v>
      </c>
      <c r="C23" s="21" t="s">
        <v>47</v>
      </c>
      <c r="D23" s="21" t="s">
        <v>56</v>
      </c>
      <c r="E23" s="71" t="s">
        <v>58</v>
      </c>
      <c r="F23" s="69"/>
      <c r="G23" s="21"/>
      <c r="H23" s="71"/>
      <c r="I23" s="21"/>
      <c r="J23" s="42">
        <f>+J20+J18</f>
        <v>64.80000000000001</v>
      </c>
    </row>
    <row r="24" spans="1:10" ht="18" customHeight="1">
      <c r="A24" s="17" t="s">
        <v>18</v>
      </c>
      <c r="B24" s="8"/>
      <c r="C24" s="21"/>
      <c r="D24" s="21"/>
      <c r="E24" s="70" t="s">
        <v>59</v>
      </c>
      <c r="F24" s="21"/>
      <c r="G24" s="21"/>
      <c r="H24" s="70"/>
      <c r="I24" s="21"/>
      <c r="J24" s="23"/>
    </row>
    <row r="25" spans="1:10" ht="12" customHeight="1">
      <c r="A25" s="9" t="s">
        <v>18</v>
      </c>
      <c r="B25" s="14"/>
      <c r="C25" s="10"/>
      <c r="D25" s="10"/>
      <c r="E25" s="10"/>
      <c r="F25" s="10"/>
      <c r="G25" s="10"/>
      <c r="H25" s="10"/>
      <c r="I25" s="20"/>
      <c r="J25" s="20"/>
    </row>
    <row r="26" spans="1:10" ht="18" customHeight="1">
      <c r="A26" s="12" t="s">
        <v>22</v>
      </c>
      <c r="B26" s="11"/>
      <c r="C26" s="11"/>
      <c r="D26" s="11"/>
      <c r="E26" s="11"/>
      <c r="F26" s="11" t="s">
        <v>38</v>
      </c>
      <c r="G26" s="11"/>
      <c r="H26" s="11"/>
      <c r="I26" s="23" t="s">
        <v>25</v>
      </c>
      <c r="J26" s="11"/>
    </row>
    <row r="27" spans="1:10" ht="18" customHeight="1">
      <c r="A27" s="12"/>
      <c r="B27" s="11"/>
      <c r="C27" s="11"/>
      <c r="D27" s="11"/>
      <c r="E27" s="11"/>
      <c r="F27" s="53" t="s">
        <v>11</v>
      </c>
      <c r="G27" s="54" t="s">
        <v>42</v>
      </c>
      <c r="H27" s="11"/>
      <c r="I27" s="51" t="s">
        <v>18</v>
      </c>
      <c r="J27" s="32">
        <v>20</v>
      </c>
    </row>
    <row r="28" spans="1:10" ht="18" customHeight="1">
      <c r="A28" s="12"/>
      <c r="B28" s="11"/>
      <c r="C28" s="11"/>
      <c r="D28" s="11"/>
      <c r="E28" s="11"/>
      <c r="F28" s="53"/>
      <c r="G28" s="12" t="s">
        <v>18</v>
      </c>
      <c r="H28" s="11"/>
      <c r="I28" s="8" t="s">
        <v>18</v>
      </c>
      <c r="J28" s="50">
        <v>0</v>
      </c>
    </row>
    <row r="29" spans="1:10" ht="18" customHeight="1">
      <c r="A29" s="12"/>
      <c r="B29" s="11"/>
      <c r="C29" s="11"/>
      <c r="D29" s="11"/>
      <c r="E29" s="11"/>
      <c r="F29" s="11"/>
      <c r="G29" s="11"/>
      <c r="H29" s="11"/>
      <c r="I29" s="19" t="s">
        <v>32</v>
      </c>
      <c r="J29" s="33">
        <f>SUM(J27:J28)</f>
        <v>20</v>
      </c>
    </row>
    <row r="30" spans="1:10" ht="18" customHeight="1">
      <c r="A30" s="12"/>
      <c r="B30" s="11"/>
      <c r="C30" s="11"/>
      <c r="D30" s="11"/>
      <c r="E30" s="11"/>
      <c r="F30" s="11"/>
      <c r="G30" s="11"/>
      <c r="H30" s="11"/>
      <c r="I30" s="19" t="s">
        <v>29</v>
      </c>
      <c r="J30" s="49">
        <f>+J29+J23</f>
        <v>84.80000000000001</v>
      </c>
    </row>
    <row r="31" spans="1:10" ht="18" customHeight="1">
      <c r="A31" s="12"/>
      <c r="B31" s="11"/>
      <c r="C31" s="11"/>
      <c r="D31" s="11"/>
      <c r="E31" s="11"/>
      <c r="F31" s="11"/>
      <c r="G31" s="11"/>
      <c r="H31" s="11"/>
      <c r="I31" s="8" t="s">
        <v>33</v>
      </c>
      <c r="J31" s="45">
        <f>+'Expense Report - Page 2'!J31</f>
        <v>0</v>
      </c>
    </row>
    <row r="32" spans="1:10" ht="18" customHeight="1">
      <c r="A32" s="12"/>
      <c r="B32" s="11"/>
      <c r="C32" s="11"/>
      <c r="D32" s="11"/>
      <c r="E32" s="11"/>
      <c r="F32" s="11"/>
      <c r="G32" s="11"/>
      <c r="H32" s="11"/>
      <c r="I32" s="8" t="s">
        <v>36</v>
      </c>
      <c r="J32" s="43">
        <f>+'Expense Report - Page 3'!J31</f>
        <v>0</v>
      </c>
    </row>
    <row r="33" spans="1:10" ht="18" customHeight="1">
      <c r="A33" s="13" t="s">
        <v>24</v>
      </c>
      <c r="B33" s="11"/>
      <c r="C33" s="11"/>
      <c r="D33" s="11" t="s">
        <v>23</v>
      </c>
      <c r="E33" s="11"/>
      <c r="F33" s="11"/>
      <c r="G33" s="11" t="s">
        <v>34</v>
      </c>
      <c r="H33" s="11"/>
      <c r="I33" s="8" t="s">
        <v>35</v>
      </c>
      <c r="J33" s="48">
        <f>SUM(J30:J31)</f>
        <v>84.80000000000001</v>
      </c>
    </row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spans="1:10" ht="18" customHeight="1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ht="18" customHeight="1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8" customHeight="1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8" customHeight="1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8" customHeight="1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8" customHeight="1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8" customHeight="1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8" customHeight="1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8" customHeight="1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8" customHeight="1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8" customHeight="1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8" customHeight="1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8" customHeight="1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8" customHeight="1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customHeight="1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8" customHeight="1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8" customHeight="1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8" customHeight="1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8" customHeight="1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8" customHeight="1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8" customHeight="1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2.7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2.7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2.75">
      <c r="A70" s="5"/>
      <c r="B70" s="5"/>
      <c r="C70" s="5"/>
      <c r="D70" s="5"/>
      <c r="E70" s="5"/>
      <c r="F70" s="5"/>
      <c r="G70" s="5"/>
      <c r="H70" s="5"/>
      <c r="I70" s="5"/>
      <c r="J70" s="5"/>
    </row>
  </sheetData>
  <printOptions/>
  <pageMargins left="0.5" right="0.5" top="0.39" bottom="0.19" header="0" footer="0"/>
  <pageSetup horizontalDpi="600" verticalDpi="600" orientation="landscape" r:id="rId2"/>
  <headerFooter alignWithMargins="0">
    <oddHeader xml:space="preserve">&amp;L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J32"/>
  <sheetViews>
    <sheetView workbookViewId="0" topLeftCell="A1">
      <selection activeCell="D7" sqref="D7"/>
    </sheetView>
  </sheetViews>
  <sheetFormatPr defaultColWidth="9.140625" defaultRowHeight="12.75"/>
  <cols>
    <col min="1" max="1" width="11.57421875" style="0" customWidth="1"/>
    <col min="2" max="9" width="12.7109375" style="0" customWidth="1"/>
    <col min="10" max="10" width="14.00390625" style="0" customWidth="1"/>
    <col min="11" max="11" width="12.7109375" style="0" customWidth="1"/>
  </cols>
  <sheetData>
    <row r="1" spans="1:10" ht="15.75" customHeight="1">
      <c r="A1" s="4" t="s">
        <v>0</v>
      </c>
      <c r="B1" s="4"/>
      <c r="C1" s="4"/>
      <c r="D1" s="4"/>
      <c r="E1" s="4"/>
      <c r="F1" s="4"/>
      <c r="G1" s="4"/>
      <c r="H1" s="34" t="s">
        <v>26</v>
      </c>
      <c r="I1" s="28" t="str">
        <f>+'Expense Report - Page 1'!I1</f>
        <v>Beth Trautman</v>
      </c>
      <c r="J1" s="18"/>
    </row>
    <row r="2" spans="2:10" ht="18" customHeight="1" thickBot="1">
      <c r="B2" s="4"/>
      <c r="C2" s="44" t="s">
        <v>1</v>
      </c>
      <c r="D2" s="4"/>
      <c r="E2" s="4"/>
      <c r="F2" s="4"/>
      <c r="G2" s="4"/>
      <c r="H2" s="34" t="s">
        <v>27</v>
      </c>
      <c r="I2" s="29" t="str">
        <f>+'Expense Report - Page 1'!I2</f>
        <v>Ocrober 2005</v>
      </c>
      <c r="J2" s="18"/>
    </row>
    <row r="3" spans="1:10" ht="18" customHeight="1">
      <c r="A3" s="7" t="s">
        <v>19</v>
      </c>
      <c r="B3" s="30"/>
      <c r="C3" s="30"/>
      <c r="D3" s="59"/>
      <c r="E3" s="30" t="s">
        <v>18</v>
      </c>
      <c r="F3" s="30" t="s">
        <v>18</v>
      </c>
      <c r="G3" s="30" t="s">
        <v>18</v>
      </c>
      <c r="H3" s="30" t="s">
        <v>18</v>
      </c>
      <c r="I3" s="31" t="s">
        <v>18</v>
      </c>
      <c r="J3" s="24" t="s">
        <v>28</v>
      </c>
    </row>
    <row r="4" spans="1:10" ht="12.75" customHeight="1">
      <c r="A4" s="2" t="s">
        <v>2</v>
      </c>
      <c r="B4" s="3"/>
      <c r="C4" s="3"/>
      <c r="D4" s="3" t="s">
        <v>18</v>
      </c>
      <c r="E4" s="3" t="s">
        <v>18</v>
      </c>
      <c r="F4" s="3" t="s">
        <v>18</v>
      </c>
      <c r="G4" s="3" t="s">
        <v>18</v>
      </c>
      <c r="H4" s="3" t="s">
        <v>18</v>
      </c>
      <c r="I4" s="20" t="s">
        <v>18</v>
      </c>
      <c r="J4" s="25" t="s">
        <v>18</v>
      </c>
    </row>
    <row r="5" spans="1:10" ht="18" customHeight="1">
      <c r="A5" s="7" t="s">
        <v>3</v>
      </c>
      <c r="B5" s="46" t="s">
        <v>17</v>
      </c>
      <c r="C5" s="46" t="s">
        <v>17</v>
      </c>
      <c r="D5" s="46" t="s">
        <v>17</v>
      </c>
      <c r="E5" s="46" t="s">
        <v>17</v>
      </c>
      <c r="F5" s="46" t="s">
        <v>17</v>
      </c>
      <c r="G5" s="46" t="s">
        <v>17</v>
      </c>
      <c r="H5" s="46" t="s">
        <v>17</v>
      </c>
      <c r="I5" s="46" t="s">
        <v>17</v>
      </c>
      <c r="J5" s="26">
        <f>SUM(B5:I5)</f>
        <v>0</v>
      </c>
    </row>
    <row r="6" spans="1:10" ht="18" customHeight="1">
      <c r="A6" s="7" t="s">
        <v>4</v>
      </c>
      <c r="B6" s="46" t="s">
        <v>17</v>
      </c>
      <c r="C6" s="46" t="s">
        <v>17</v>
      </c>
      <c r="D6" s="46" t="s">
        <v>17</v>
      </c>
      <c r="E6" s="46" t="s">
        <v>17</v>
      </c>
      <c r="F6" s="46" t="s">
        <v>17</v>
      </c>
      <c r="G6" s="46" t="s">
        <v>17</v>
      </c>
      <c r="H6" s="46" t="s">
        <v>17</v>
      </c>
      <c r="I6" s="46" t="s">
        <v>17</v>
      </c>
      <c r="J6" s="26">
        <f>SUM(B6:I6)</f>
        <v>0</v>
      </c>
    </row>
    <row r="7" spans="1:10" ht="18" customHeight="1">
      <c r="A7" s="7" t="s">
        <v>5</v>
      </c>
      <c r="B7" s="46" t="s">
        <v>17</v>
      </c>
      <c r="C7" s="46" t="s">
        <v>17</v>
      </c>
      <c r="D7" s="46" t="s">
        <v>17</v>
      </c>
      <c r="E7" s="46" t="s">
        <v>17</v>
      </c>
      <c r="F7" s="46" t="s">
        <v>17</v>
      </c>
      <c r="G7" s="46" t="s">
        <v>17</v>
      </c>
      <c r="H7" s="46" t="s">
        <v>17</v>
      </c>
      <c r="I7" s="46" t="s">
        <v>17</v>
      </c>
      <c r="J7" s="26">
        <f aca="true" t="shared" si="0" ref="J7:J14">SUM(B7:I7)</f>
        <v>0</v>
      </c>
    </row>
    <row r="8" spans="1:10" ht="18" customHeight="1">
      <c r="A8" s="7" t="s">
        <v>6</v>
      </c>
      <c r="B8" s="46" t="s">
        <v>17</v>
      </c>
      <c r="C8" s="46" t="s">
        <v>17</v>
      </c>
      <c r="D8" s="46" t="s">
        <v>17</v>
      </c>
      <c r="E8" s="46" t="s">
        <v>17</v>
      </c>
      <c r="F8" s="46" t="s">
        <v>17</v>
      </c>
      <c r="G8" s="46" t="s">
        <v>17</v>
      </c>
      <c r="H8" s="46" t="s">
        <v>17</v>
      </c>
      <c r="I8" s="46" t="s">
        <v>17</v>
      </c>
      <c r="J8" s="26">
        <f t="shared" si="0"/>
        <v>0</v>
      </c>
    </row>
    <row r="9" spans="1:10" ht="12" customHeight="1">
      <c r="A9" s="2" t="s">
        <v>7</v>
      </c>
      <c r="B9" s="47" t="s">
        <v>18</v>
      </c>
      <c r="C9" s="47" t="s">
        <v>18</v>
      </c>
      <c r="D9" s="47" t="s">
        <v>18</v>
      </c>
      <c r="E9" s="47" t="s">
        <v>18</v>
      </c>
      <c r="F9" s="47" t="s">
        <v>18</v>
      </c>
      <c r="G9" s="47" t="s">
        <v>18</v>
      </c>
      <c r="H9" s="47" t="s">
        <v>18</v>
      </c>
      <c r="I9" s="47" t="s">
        <v>18</v>
      </c>
      <c r="J9" s="20" t="s">
        <v>18</v>
      </c>
    </row>
    <row r="10" spans="1:10" ht="18" customHeight="1">
      <c r="A10" s="7" t="s">
        <v>20</v>
      </c>
      <c r="B10" s="46" t="s">
        <v>17</v>
      </c>
      <c r="C10" s="46" t="s">
        <v>17</v>
      </c>
      <c r="D10" s="46" t="s">
        <v>17</v>
      </c>
      <c r="E10" s="46" t="s">
        <v>17</v>
      </c>
      <c r="F10" s="46" t="s">
        <v>17</v>
      </c>
      <c r="G10" s="46" t="s">
        <v>17</v>
      </c>
      <c r="H10" s="46" t="s">
        <v>17</v>
      </c>
      <c r="I10" s="46" t="s">
        <v>17</v>
      </c>
      <c r="J10" s="26">
        <f t="shared" si="0"/>
        <v>0</v>
      </c>
    </row>
    <row r="11" spans="1:10" ht="18" customHeight="1">
      <c r="A11" s="7" t="s">
        <v>8</v>
      </c>
      <c r="B11" s="46" t="s">
        <v>17</v>
      </c>
      <c r="C11" s="46" t="s">
        <v>17</v>
      </c>
      <c r="D11" s="46" t="s">
        <v>17</v>
      </c>
      <c r="E11" s="46" t="s">
        <v>17</v>
      </c>
      <c r="F11" s="46" t="s">
        <v>17</v>
      </c>
      <c r="G11" s="46" t="s">
        <v>17</v>
      </c>
      <c r="H11" s="46" t="s">
        <v>17</v>
      </c>
      <c r="I11" s="46" t="s">
        <v>17</v>
      </c>
      <c r="J11" s="26">
        <f t="shared" si="0"/>
        <v>0</v>
      </c>
    </row>
    <row r="12" spans="1:10" ht="18" customHeight="1">
      <c r="A12" s="7" t="s">
        <v>9</v>
      </c>
      <c r="B12" s="46" t="s">
        <v>17</v>
      </c>
      <c r="C12" s="46" t="s">
        <v>17</v>
      </c>
      <c r="D12" s="46" t="s">
        <v>17</v>
      </c>
      <c r="E12" s="46" t="s">
        <v>17</v>
      </c>
      <c r="F12" s="46" t="s">
        <v>17</v>
      </c>
      <c r="G12" s="46" t="s">
        <v>17</v>
      </c>
      <c r="H12" s="46" t="s">
        <v>17</v>
      </c>
      <c r="I12" s="46" t="s">
        <v>17</v>
      </c>
      <c r="J12" s="26">
        <f t="shared" si="0"/>
        <v>0</v>
      </c>
    </row>
    <row r="13" spans="1:10" ht="18" customHeight="1">
      <c r="A13" s="7" t="s">
        <v>10</v>
      </c>
      <c r="B13" s="46" t="s">
        <v>17</v>
      </c>
      <c r="C13" s="46" t="s">
        <v>17</v>
      </c>
      <c r="D13" s="46" t="s">
        <v>17</v>
      </c>
      <c r="E13" s="46" t="s">
        <v>17</v>
      </c>
      <c r="F13" s="46" t="s">
        <v>17</v>
      </c>
      <c r="G13" s="46" t="s">
        <v>17</v>
      </c>
      <c r="H13" s="46" t="s">
        <v>17</v>
      </c>
      <c r="I13" s="46" t="s">
        <v>17</v>
      </c>
      <c r="J13" s="26">
        <f t="shared" si="0"/>
        <v>0</v>
      </c>
    </row>
    <row r="14" spans="1:10" ht="18" customHeight="1" thickBot="1">
      <c r="A14" s="7" t="s">
        <v>11</v>
      </c>
      <c r="B14" s="46" t="s">
        <v>17</v>
      </c>
      <c r="C14" s="46" t="s">
        <v>17</v>
      </c>
      <c r="D14" s="46" t="s">
        <v>17</v>
      </c>
      <c r="E14" s="46" t="s">
        <v>17</v>
      </c>
      <c r="F14" s="46" t="s">
        <v>17</v>
      </c>
      <c r="G14" s="46" t="s">
        <v>17</v>
      </c>
      <c r="H14" s="46" t="s">
        <v>17</v>
      </c>
      <c r="I14" s="46" t="s">
        <v>17</v>
      </c>
      <c r="J14" s="39">
        <f t="shared" si="0"/>
        <v>0</v>
      </c>
    </row>
    <row r="15" spans="1:10" ht="15" customHeight="1">
      <c r="A15" s="2" t="s">
        <v>12</v>
      </c>
      <c r="B15" s="3"/>
      <c r="C15" s="3"/>
      <c r="D15" s="3"/>
      <c r="E15" s="3"/>
      <c r="F15" s="3"/>
      <c r="G15" s="3"/>
      <c r="H15" s="3"/>
      <c r="I15" s="20"/>
      <c r="J15" s="40" t="s">
        <v>30</v>
      </c>
    </row>
    <row r="16" spans="1:10" ht="18" customHeight="1">
      <c r="A16" s="7" t="s">
        <v>13</v>
      </c>
      <c r="B16" s="19"/>
      <c r="C16" s="59"/>
      <c r="D16" s="19" t="s">
        <v>18</v>
      </c>
      <c r="E16" s="19" t="s">
        <v>18</v>
      </c>
      <c r="F16" s="19" t="s">
        <v>18</v>
      </c>
      <c r="G16" s="19" t="s">
        <v>18</v>
      </c>
      <c r="H16" s="19" t="s">
        <v>18</v>
      </c>
      <c r="I16" s="19" t="s">
        <v>18</v>
      </c>
      <c r="J16" s="35">
        <f>SUM(B16:I16)</f>
        <v>0</v>
      </c>
    </row>
    <row r="17" spans="1:10" ht="18" customHeight="1">
      <c r="A17" s="7" t="s">
        <v>14</v>
      </c>
      <c r="B17" s="19"/>
      <c r="C17" s="19"/>
      <c r="D17" s="59"/>
      <c r="E17" s="19" t="s">
        <v>18</v>
      </c>
      <c r="F17" s="19" t="s">
        <v>18</v>
      </c>
      <c r="G17" s="19" t="s">
        <v>18</v>
      </c>
      <c r="H17" s="19" t="s">
        <v>18</v>
      </c>
      <c r="I17" s="19" t="s">
        <v>18</v>
      </c>
      <c r="J17" s="60">
        <v>0.405</v>
      </c>
    </row>
    <row r="18" spans="1:10" ht="18" customHeight="1" thickBot="1">
      <c r="A18" s="7" t="s">
        <v>15</v>
      </c>
      <c r="B18" s="19"/>
      <c r="C18" s="19"/>
      <c r="D18" s="59"/>
      <c r="E18" s="19" t="s">
        <v>18</v>
      </c>
      <c r="F18" s="19" t="s">
        <v>18</v>
      </c>
      <c r="G18" s="19" t="s">
        <v>18</v>
      </c>
      <c r="H18" s="19" t="s">
        <v>18</v>
      </c>
      <c r="I18" s="19" t="s">
        <v>18</v>
      </c>
      <c r="J18" s="36">
        <f>+J17*J16</f>
        <v>0</v>
      </c>
    </row>
    <row r="19" spans="1:10" ht="18" customHeight="1">
      <c r="A19" s="7" t="s">
        <v>15</v>
      </c>
      <c r="B19" s="19"/>
      <c r="C19" s="19"/>
      <c r="D19" s="19" t="s">
        <v>18</v>
      </c>
      <c r="E19" s="19" t="s">
        <v>18</v>
      </c>
      <c r="F19" s="19" t="s">
        <v>18</v>
      </c>
      <c r="G19" s="19" t="s">
        <v>18</v>
      </c>
      <c r="H19" s="19" t="s">
        <v>18</v>
      </c>
      <c r="I19" s="19" t="s">
        <v>18</v>
      </c>
      <c r="J19" s="37" t="s">
        <v>31</v>
      </c>
    </row>
    <row r="20" spans="1:10" ht="18" customHeight="1" thickBot="1">
      <c r="A20" s="7" t="s">
        <v>15</v>
      </c>
      <c r="B20" s="19"/>
      <c r="C20" s="19"/>
      <c r="D20" s="19"/>
      <c r="E20" s="19"/>
      <c r="F20" s="19"/>
      <c r="G20" s="19"/>
      <c r="H20" s="19"/>
      <c r="I20" s="19"/>
      <c r="J20" s="38">
        <f>SUM(J5:J14)</f>
        <v>0</v>
      </c>
    </row>
    <row r="21" spans="1:10" ht="13.5" customHeight="1">
      <c r="A21" s="2" t="s">
        <v>21</v>
      </c>
      <c r="B21" s="10"/>
      <c r="C21" s="10"/>
      <c r="D21" s="3"/>
      <c r="E21" s="3"/>
      <c r="F21" s="3"/>
      <c r="G21" s="3"/>
      <c r="H21" s="3"/>
      <c r="I21" s="20"/>
      <c r="J21" s="20"/>
    </row>
    <row r="22" spans="1:10" ht="18" customHeight="1" thickBot="1">
      <c r="A22" s="15" t="s">
        <v>16</v>
      </c>
      <c r="B22" s="72"/>
      <c r="C22" s="75"/>
      <c r="E22" s="21" t="s">
        <v>18</v>
      </c>
      <c r="F22" s="21" t="s">
        <v>18</v>
      </c>
      <c r="G22" s="21" t="s">
        <v>18</v>
      </c>
      <c r="H22" s="21" t="s">
        <v>18</v>
      </c>
      <c r="I22" s="21" t="s">
        <v>18</v>
      </c>
      <c r="J22" s="41" t="s">
        <v>32</v>
      </c>
    </row>
    <row r="23" spans="1:10" ht="18" customHeight="1" thickBot="1">
      <c r="A23" s="16" t="s">
        <v>18</v>
      </c>
      <c r="B23" s="73"/>
      <c r="C23" s="76"/>
      <c r="E23" s="22" t="s">
        <v>18</v>
      </c>
      <c r="F23" s="22" t="s">
        <v>18</v>
      </c>
      <c r="G23" s="22" t="s">
        <v>18</v>
      </c>
      <c r="H23" s="22" t="s">
        <v>18</v>
      </c>
      <c r="I23" s="22" t="s">
        <v>18</v>
      </c>
      <c r="J23" s="42">
        <f>+J20+J18</f>
        <v>0</v>
      </c>
    </row>
    <row r="24" spans="1:10" ht="18" customHeight="1">
      <c r="A24" s="17" t="s">
        <v>18</v>
      </c>
      <c r="B24" s="74"/>
      <c r="C24" s="77"/>
      <c r="E24" s="23"/>
      <c r="F24" s="23"/>
      <c r="G24" s="23"/>
      <c r="H24" s="23"/>
      <c r="I24" s="23"/>
      <c r="J24" s="23"/>
    </row>
    <row r="25" spans="1:10" ht="12" customHeight="1">
      <c r="A25" s="9" t="s">
        <v>18</v>
      </c>
      <c r="B25" s="14"/>
      <c r="C25" s="10"/>
      <c r="D25" s="10"/>
      <c r="E25" s="10"/>
      <c r="F25" s="10"/>
      <c r="G25" s="10"/>
      <c r="H25" s="10"/>
      <c r="I25" s="20"/>
      <c r="J25" s="20"/>
    </row>
    <row r="26" spans="1:10" ht="18" customHeight="1">
      <c r="A26" s="12" t="s">
        <v>22</v>
      </c>
      <c r="B26" s="11"/>
      <c r="C26" s="11"/>
      <c r="D26" s="11"/>
      <c r="E26" s="11"/>
      <c r="F26" s="8" t="s">
        <v>37</v>
      </c>
      <c r="G26" s="11"/>
      <c r="H26" s="11"/>
      <c r="I26" s="23" t="s">
        <v>25</v>
      </c>
      <c r="J26" s="11"/>
    </row>
    <row r="27" spans="1:10" ht="18" customHeight="1">
      <c r="A27" s="12"/>
      <c r="B27" s="11"/>
      <c r="C27" s="11"/>
      <c r="D27" s="11"/>
      <c r="E27" s="11"/>
      <c r="F27" s="8"/>
      <c r="G27" s="12" t="s">
        <v>18</v>
      </c>
      <c r="H27" s="11" t="s">
        <v>18</v>
      </c>
      <c r="I27" s="11"/>
      <c r="J27" s="32">
        <v>0</v>
      </c>
    </row>
    <row r="28" spans="1:10" ht="18" customHeight="1">
      <c r="A28" s="12"/>
      <c r="B28" s="11"/>
      <c r="C28" s="11"/>
      <c r="D28" s="11"/>
      <c r="E28" s="11"/>
      <c r="F28" s="8"/>
      <c r="G28" s="11"/>
      <c r="H28" s="11"/>
      <c r="I28" s="11"/>
      <c r="J28" s="25"/>
    </row>
    <row r="29" spans="1:10" ht="18" customHeight="1">
      <c r="A29" s="12"/>
      <c r="B29" s="11"/>
      <c r="C29" s="11"/>
      <c r="D29" s="11"/>
      <c r="E29" s="11"/>
      <c r="F29" s="8"/>
      <c r="G29" s="11"/>
      <c r="H29" s="11"/>
      <c r="I29" s="19" t="s">
        <v>18</v>
      </c>
      <c r="J29" s="25"/>
    </row>
    <row r="30" spans="1:10" ht="18" customHeight="1">
      <c r="A30" s="12"/>
      <c r="B30" s="11"/>
      <c r="C30" s="11"/>
      <c r="D30" s="11"/>
      <c r="E30" s="11"/>
      <c r="F30" s="11"/>
      <c r="G30" s="11"/>
      <c r="H30" s="11"/>
      <c r="I30" s="19" t="s">
        <v>32</v>
      </c>
      <c r="J30" s="33">
        <f>SUM(J27:J29)</f>
        <v>0</v>
      </c>
    </row>
    <row r="31" spans="1:10" ht="18" customHeight="1">
      <c r="A31" s="12"/>
      <c r="B31" s="11"/>
      <c r="C31" s="11"/>
      <c r="D31" s="11"/>
      <c r="E31" s="11"/>
      <c r="F31" s="11"/>
      <c r="G31" s="11"/>
      <c r="H31" s="11"/>
      <c r="I31" s="19" t="s">
        <v>29</v>
      </c>
      <c r="J31" s="27">
        <f>+J30+J23</f>
        <v>0</v>
      </c>
    </row>
    <row r="32" spans="1:8" ht="18" customHeight="1">
      <c r="A32" s="13" t="s">
        <v>24</v>
      </c>
      <c r="B32" s="11"/>
      <c r="C32" s="11"/>
      <c r="D32" s="11" t="s">
        <v>23</v>
      </c>
      <c r="E32" s="11"/>
      <c r="G32" s="11" t="s">
        <v>34</v>
      </c>
      <c r="H32" s="11"/>
    </row>
    <row r="33" ht="15" customHeight="1"/>
  </sheetData>
  <printOptions/>
  <pageMargins left="0.5" right="0.53" top="0.49" bottom="0.38" header="0.5" footer="0.38"/>
  <pageSetup horizontalDpi="300" verticalDpi="300" orientation="landscape" r:id="rId1"/>
  <headerFooter alignWithMargins="0">
    <oddFooter>&amp;LFeb 2003 v1.0&amp;C&amp;F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J32"/>
  <sheetViews>
    <sheetView workbookViewId="0" topLeftCell="A6">
      <selection activeCell="C19" sqref="C19"/>
    </sheetView>
  </sheetViews>
  <sheetFormatPr defaultColWidth="9.140625" defaultRowHeight="12.75"/>
  <cols>
    <col min="1" max="1" width="11.57421875" style="0" customWidth="1"/>
    <col min="2" max="9" width="12.7109375" style="0" customWidth="1"/>
    <col min="10" max="10" width="15.7109375" style="0" customWidth="1"/>
  </cols>
  <sheetData>
    <row r="1" spans="1:10" ht="20.25">
      <c r="A1" s="4" t="s">
        <v>0</v>
      </c>
      <c r="B1" s="4"/>
      <c r="C1" s="4"/>
      <c r="D1" s="4"/>
      <c r="E1" s="4"/>
      <c r="F1" s="4"/>
      <c r="G1" s="4"/>
      <c r="H1" s="34" t="s">
        <v>26</v>
      </c>
      <c r="I1" s="28" t="str">
        <f>+'Expense Report - Page 1'!I1</f>
        <v>Beth Trautman</v>
      </c>
      <c r="J1" s="18"/>
    </row>
    <row r="2" spans="2:10" ht="21" thickBot="1">
      <c r="B2" s="4"/>
      <c r="C2" s="44" t="s">
        <v>1</v>
      </c>
      <c r="D2" s="4"/>
      <c r="E2" s="4"/>
      <c r="F2" s="4"/>
      <c r="G2" s="4"/>
      <c r="H2" s="34" t="s">
        <v>27</v>
      </c>
      <c r="I2" s="29" t="str">
        <f>+'Expense Report - Page 1'!I2</f>
        <v>Ocrober 2005</v>
      </c>
      <c r="J2" s="18"/>
    </row>
    <row r="3" spans="1:10" ht="18" customHeight="1">
      <c r="A3" s="7" t="s">
        <v>19</v>
      </c>
      <c r="B3" s="30" t="s">
        <v>18</v>
      </c>
      <c r="C3" s="30" t="s">
        <v>18</v>
      </c>
      <c r="D3" s="30" t="s">
        <v>18</v>
      </c>
      <c r="E3" s="30" t="s">
        <v>18</v>
      </c>
      <c r="F3" s="30" t="s">
        <v>18</v>
      </c>
      <c r="G3" s="30" t="s">
        <v>18</v>
      </c>
      <c r="H3" s="30" t="s">
        <v>18</v>
      </c>
      <c r="I3" s="31" t="s">
        <v>18</v>
      </c>
      <c r="J3" s="24" t="s">
        <v>28</v>
      </c>
    </row>
    <row r="4" spans="1:10" ht="18" customHeight="1">
      <c r="A4" s="2" t="s">
        <v>2</v>
      </c>
      <c r="B4" s="3" t="s">
        <v>18</v>
      </c>
      <c r="C4" s="3" t="s">
        <v>18</v>
      </c>
      <c r="D4" s="3" t="s">
        <v>18</v>
      </c>
      <c r="E4" s="3" t="s">
        <v>18</v>
      </c>
      <c r="F4" s="3" t="s">
        <v>18</v>
      </c>
      <c r="G4" s="3" t="s">
        <v>18</v>
      </c>
      <c r="H4" s="3" t="s">
        <v>18</v>
      </c>
      <c r="I4" s="20" t="s">
        <v>18</v>
      </c>
      <c r="J4" s="25" t="s">
        <v>18</v>
      </c>
    </row>
    <row r="5" spans="1:10" ht="18" customHeight="1">
      <c r="A5" s="7" t="s">
        <v>3</v>
      </c>
      <c r="B5" s="46" t="s">
        <v>17</v>
      </c>
      <c r="C5" s="46" t="s">
        <v>17</v>
      </c>
      <c r="D5" s="46" t="s">
        <v>17</v>
      </c>
      <c r="E5" s="46" t="s">
        <v>17</v>
      </c>
      <c r="F5" s="46" t="s">
        <v>17</v>
      </c>
      <c r="G5" s="46" t="s">
        <v>17</v>
      </c>
      <c r="H5" s="46" t="s">
        <v>17</v>
      </c>
      <c r="I5" s="46" t="s">
        <v>17</v>
      </c>
      <c r="J5" s="26">
        <f>SUM(B5:I5)</f>
        <v>0</v>
      </c>
    </row>
    <row r="6" spans="1:10" ht="18" customHeight="1">
      <c r="A6" s="7" t="s">
        <v>4</v>
      </c>
      <c r="B6" s="46" t="s">
        <v>17</v>
      </c>
      <c r="C6" s="46" t="s">
        <v>17</v>
      </c>
      <c r="D6" s="46" t="s">
        <v>17</v>
      </c>
      <c r="E6" s="46" t="s">
        <v>17</v>
      </c>
      <c r="F6" s="46" t="s">
        <v>17</v>
      </c>
      <c r="G6" s="46" t="s">
        <v>17</v>
      </c>
      <c r="H6" s="46" t="s">
        <v>17</v>
      </c>
      <c r="I6" s="46" t="s">
        <v>17</v>
      </c>
      <c r="J6" s="26">
        <f aca="true" t="shared" si="0" ref="J6:J14">SUM(B6:I6)</f>
        <v>0</v>
      </c>
    </row>
    <row r="7" spans="1:10" ht="18" customHeight="1">
      <c r="A7" s="7" t="s">
        <v>5</v>
      </c>
      <c r="B7" s="46" t="s">
        <v>17</v>
      </c>
      <c r="C7" s="46" t="s">
        <v>17</v>
      </c>
      <c r="D7" s="46" t="s">
        <v>17</v>
      </c>
      <c r="E7" s="46" t="s">
        <v>17</v>
      </c>
      <c r="F7" s="46" t="s">
        <v>17</v>
      </c>
      <c r="G7" s="46" t="s">
        <v>17</v>
      </c>
      <c r="H7" s="46" t="s">
        <v>17</v>
      </c>
      <c r="I7" s="46" t="s">
        <v>17</v>
      </c>
      <c r="J7" s="26">
        <f t="shared" si="0"/>
        <v>0</v>
      </c>
    </row>
    <row r="8" spans="1:10" ht="18" customHeight="1">
      <c r="A8" s="7" t="s">
        <v>6</v>
      </c>
      <c r="B8" s="46" t="s">
        <v>17</v>
      </c>
      <c r="C8" s="46" t="s">
        <v>17</v>
      </c>
      <c r="D8" s="46"/>
      <c r="E8" s="46" t="s">
        <v>17</v>
      </c>
      <c r="F8" s="46" t="s">
        <v>17</v>
      </c>
      <c r="G8" s="46" t="s">
        <v>17</v>
      </c>
      <c r="H8" s="46" t="s">
        <v>17</v>
      </c>
      <c r="I8" s="46" t="s">
        <v>17</v>
      </c>
      <c r="J8" s="26">
        <f t="shared" si="0"/>
        <v>0</v>
      </c>
    </row>
    <row r="9" spans="1:10" ht="18" customHeight="1">
      <c r="A9" s="2" t="s">
        <v>7</v>
      </c>
      <c r="B9" s="47" t="s">
        <v>18</v>
      </c>
      <c r="C9" s="47" t="s">
        <v>18</v>
      </c>
      <c r="D9" s="47" t="s">
        <v>18</v>
      </c>
      <c r="E9" s="47" t="s">
        <v>18</v>
      </c>
      <c r="F9" s="47" t="s">
        <v>18</v>
      </c>
      <c r="G9" s="47" t="s">
        <v>18</v>
      </c>
      <c r="H9" s="47" t="s">
        <v>18</v>
      </c>
      <c r="I9" s="47" t="s">
        <v>18</v>
      </c>
      <c r="J9" s="20" t="s">
        <v>18</v>
      </c>
    </row>
    <row r="10" spans="1:10" ht="18" customHeight="1">
      <c r="A10" s="7" t="s">
        <v>20</v>
      </c>
      <c r="B10" s="46" t="s">
        <v>17</v>
      </c>
      <c r="C10" s="46" t="s">
        <v>17</v>
      </c>
      <c r="D10" s="46" t="s">
        <v>17</v>
      </c>
      <c r="E10" s="46" t="s">
        <v>17</v>
      </c>
      <c r="F10" s="46" t="s">
        <v>17</v>
      </c>
      <c r="G10" s="46" t="s">
        <v>17</v>
      </c>
      <c r="H10" s="46" t="s">
        <v>17</v>
      </c>
      <c r="I10" s="46" t="s">
        <v>17</v>
      </c>
      <c r="J10" s="26">
        <f t="shared" si="0"/>
        <v>0</v>
      </c>
    </row>
    <row r="11" spans="1:10" ht="18" customHeight="1">
      <c r="A11" s="7" t="s">
        <v>8</v>
      </c>
      <c r="B11" s="46" t="s">
        <v>17</v>
      </c>
      <c r="C11" s="46" t="s">
        <v>17</v>
      </c>
      <c r="D11" s="46" t="s">
        <v>17</v>
      </c>
      <c r="E11" s="46" t="s">
        <v>17</v>
      </c>
      <c r="F11" s="46" t="s">
        <v>17</v>
      </c>
      <c r="G11" s="46" t="s">
        <v>17</v>
      </c>
      <c r="H11" s="46" t="s">
        <v>17</v>
      </c>
      <c r="I11" s="46" t="s">
        <v>17</v>
      </c>
      <c r="J11" s="26">
        <f t="shared" si="0"/>
        <v>0</v>
      </c>
    </row>
    <row r="12" spans="1:10" ht="18" customHeight="1">
      <c r="A12" s="7" t="s">
        <v>9</v>
      </c>
      <c r="B12" s="46" t="s">
        <v>17</v>
      </c>
      <c r="C12" s="46" t="s">
        <v>17</v>
      </c>
      <c r="D12" s="46" t="s">
        <v>17</v>
      </c>
      <c r="E12" s="46" t="s">
        <v>17</v>
      </c>
      <c r="F12" s="46" t="s">
        <v>17</v>
      </c>
      <c r="G12" s="46" t="s">
        <v>17</v>
      </c>
      <c r="H12" s="46" t="s">
        <v>17</v>
      </c>
      <c r="I12" s="46" t="s">
        <v>17</v>
      </c>
      <c r="J12" s="26">
        <f t="shared" si="0"/>
        <v>0</v>
      </c>
    </row>
    <row r="13" spans="1:10" ht="18" customHeight="1">
      <c r="A13" s="7" t="s">
        <v>10</v>
      </c>
      <c r="B13" s="46" t="s">
        <v>17</v>
      </c>
      <c r="C13" s="46" t="s">
        <v>17</v>
      </c>
      <c r="D13" s="46" t="s">
        <v>17</v>
      </c>
      <c r="E13" s="46" t="s">
        <v>17</v>
      </c>
      <c r="F13" s="46" t="s">
        <v>17</v>
      </c>
      <c r="G13" s="46" t="s">
        <v>17</v>
      </c>
      <c r="H13" s="46" t="s">
        <v>17</v>
      </c>
      <c r="I13" s="46" t="s">
        <v>17</v>
      </c>
      <c r="J13" s="26">
        <f t="shared" si="0"/>
        <v>0</v>
      </c>
    </row>
    <row r="14" spans="1:10" ht="18" customHeight="1" thickBot="1">
      <c r="A14" s="7" t="s">
        <v>11</v>
      </c>
      <c r="B14" s="46" t="s">
        <v>17</v>
      </c>
      <c r="C14" s="46" t="s">
        <v>17</v>
      </c>
      <c r="D14" s="46" t="s">
        <v>17</v>
      </c>
      <c r="E14" s="46" t="s">
        <v>17</v>
      </c>
      <c r="F14" s="46" t="s">
        <v>17</v>
      </c>
      <c r="G14" s="46" t="s">
        <v>17</v>
      </c>
      <c r="H14" s="46" t="s">
        <v>17</v>
      </c>
      <c r="I14" s="46" t="s">
        <v>17</v>
      </c>
      <c r="J14" s="39">
        <f t="shared" si="0"/>
        <v>0</v>
      </c>
    </row>
    <row r="15" spans="1:10" ht="18" customHeight="1">
      <c r="A15" s="2" t="s">
        <v>12</v>
      </c>
      <c r="B15" s="3"/>
      <c r="C15" s="3"/>
      <c r="D15" s="3"/>
      <c r="E15" s="3"/>
      <c r="F15" s="3"/>
      <c r="G15" s="3"/>
      <c r="H15" s="3"/>
      <c r="I15" s="20"/>
      <c r="J15" s="40" t="s">
        <v>30</v>
      </c>
    </row>
    <row r="16" spans="1:10" ht="18" customHeight="1">
      <c r="A16" s="7" t="s">
        <v>13</v>
      </c>
      <c r="B16" s="19" t="s">
        <v>18</v>
      </c>
      <c r="C16" s="19" t="s">
        <v>18</v>
      </c>
      <c r="D16" s="19" t="s">
        <v>18</v>
      </c>
      <c r="E16" s="19" t="s">
        <v>18</v>
      </c>
      <c r="F16" s="19" t="s">
        <v>18</v>
      </c>
      <c r="G16" s="19" t="s">
        <v>18</v>
      </c>
      <c r="H16" s="19" t="s">
        <v>18</v>
      </c>
      <c r="I16" s="19" t="s">
        <v>18</v>
      </c>
      <c r="J16" s="35">
        <f>SUM(B16:I16)</f>
        <v>0</v>
      </c>
    </row>
    <row r="17" spans="1:10" ht="18" customHeight="1">
      <c r="A17" s="7" t="s">
        <v>14</v>
      </c>
      <c r="B17" s="19" t="s">
        <v>18</v>
      </c>
      <c r="C17" s="19" t="s">
        <v>18</v>
      </c>
      <c r="D17" s="19" t="s">
        <v>18</v>
      </c>
      <c r="E17" s="19" t="s">
        <v>18</v>
      </c>
      <c r="F17" s="19" t="s">
        <v>18</v>
      </c>
      <c r="G17" s="19" t="s">
        <v>18</v>
      </c>
      <c r="H17" s="19" t="s">
        <v>18</v>
      </c>
      <c r="I17" s="19" t="s">
        <v>18</v>
      </c>
      <c r="J17" s="52">
        <v>0.405</v>
      </c>
    </row>
    <row r="18" spans="1:10" ht="18" customHeight="1" thickBot="1">
      <c r="A18" s="7" t="s">
        <v>15</v>
      </c>
      <c r="B18" s="19" t="s">
        <v>18</v>
      </c>
      <c r="C18" s="19" t="s">
        <v>18</v>
      </c>
      <c r="D18" s="19" t="s">
        <v>18</v>
      </c>
      <c r="E18" s="19" t="s">
        <v>18</v>
      </c>
      <c r="F18" s="19" t="s">
        <v>18</v>
      </c>
      <c r="G18" s="19" t="s">
        <v>18</v>
      </c>
      <c r="H18" s="19" t="s">
        <v>18</v>
      </c>
      <c r="I18" s="19" t="s">
        <v>18</v>
      </c>
      <c r="J18" s="36">
        <f>+J17*J16</f>
        <v>0</v>
      </c>
    </row>
    <row r="19" spans="1:10" ht="18" customHeight="1">
      <c r="A19" s="7" t="s">
        <v>15</v>
      </c>
      <c r="B19" s="19" t="s">
        <v>18</v>
      </c>
      <c r="C19" s="19" t="s">
        <v>18</v>
      </c>
      <c r="D19" s="19" t="s">
        <v>18</v>
      </c>
      <c r="E19" s="19" t="s">
        <v>18</v>
      </c>
      <c r="F19" s="19" t="s">
        <v>18</v>
      </c>
      <c r="G19" s="19" t="s">
        <v>18</v>
      </c>
      <c r="H19" s="19" t="s">
        <v>18</v>
      </c>
      <c r="I19" s="19" t="s">
        <v>18</v>
      </c>
      <c r="J19" s="37" t="s">
        <v>31</v>
      </c>
    </row>
    <row r="20" spans="1:10" ht="18" customHeight="1" thickBot="1">
      <c r="A20" s="7" t="s">
        <v>15</v>
      </c>
      <c r="B20" s="19"/>
      <c r="C20" s="19"/>
      <c r="D20" s="19"/>
      <c r="E20" s="19"/>
      <c r="F20" s="19"/>
      <c r="G20" s="19"/>
      <c r="H20" s="19"/>
      <c r="I20" s="19"/>
      <c r="J20" s="38">
        <f>SUM(J5:J14)</f>
        <v>0</v>
      </c>
    </row>
    <row r="21" spans="1:10" ht="12.75">
      <c r="A21" s="2" t="s">
        <v>21</v>
      </c>
      <c r="B21" s="10"/>
      <c r="C21" s="3"/>
      <c r="D21" s="3"/>
      <c r="E21" s="3"/>
      <c r="F21" s="3"/>
      <c r="G21" s="3"/>
      <c r="H21" s="3"/>
      <c r="I21" s="20"/>
      <c r="J21" s="20"/>
    </row>
    <row r="22" spans="1:10" ht="13.5" thickBot="1">
      <c r="A22" s="15" t="s">
        <v>16</v>
      </c>
      <c r="B22" s="21" t="s">
        <v>18</v>
      </c>
      <c r="C22" s="21" t="s">
        <v>18</v>
      </c>
      <c r="D22" s="21" t="s">
        <v>18</v>
      </c>
      <c r="E22" s="21" t="s">
        <v>18</v>
      </c>
      <c r="F22" s="21" t="s">
        <v>18</v>
      </c>
      <c r="G22" s="21" t="s">
        <v>18</v>
      </c>
      <c r="H22" s="21" t="s">
        <v>18</v>
      </c>
      <c r="I22" s="21" t="s">
        <v>18</v>
      </c>
      <c r="J22" s="41" t="s">
        <v>32</v>
      </c>
    </row>
    <row r="23" spans="1:10" ht="13.5" thickBot="1">
      <c r="A23" s="16" t="s">
        <v>18</v>
      </c>
      <c r="B23" s="22" t="s">
        <v>18</v>
      </c>
      <c r="C23" s="22" t="s">
        <v>18</v>
      </c>
      <c r="D23" s="22" t="s">
        <v>18</v>
      </c>
      <c r="E23" s="22" t="s">
        <v>18</v>
      </c>
      <c r="F23" s="22" t="s">
        <v>18</v>
      </c>
      <c r="G23" s="22" t="s">
        <v>18</v>
      </c>
      <c r="H23" s="22" t="s">
        <v>18</v>
      </c>
      <c r="I23" s="22" t="s">
        <v>18</v>
      </c>
      <c r="J23" s="42">
        <f>+J20+J18</f>
        <v>0</v>
      </c>
    </row>
    <row r="24" spans="1:10" ht="12.75">
      <c r="A24" s="17" t="s">
        <v>18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12.75">
      <c r="A25" s="9" t="s">
        <v>18</v>
      </c>
      <c r="B25" s="14"/>
      <c r="C25" s="10"/>
      <c r="D25" s="10"/>
      <c r="E25" s="10"/>
      <c r="F25" s="10"/>
      <c r="G25" s="10"/>
      <c r="H25" s="10"/>
      <c r="I25" s="20"/>
      <c r="J25" s="20"/>
    </row>
    <row r="26" spans="1:10" ht="12.75">
      <c r="A26" s="12" t="s">
        <v>22</v>
      </c>
      <c r="B26" s="11"/>
      <c r="C26" s="11"/>
      <c r="D26" s="11"/>
      <c r="E26" s="11"/>
      <c r="F26" s="11"/>
      <c r="G26" s="11"/>
      <c r="H26" s="11"/>
      <c r="I26" s="23" t="s">
        <v>25</v>
      </c>
      <c r="J26" s="11"/>
    </row>
    <row r="27" spans="1:10" ht="12.75">
      <c r="A27" s="12"/>
      <c r="B27" s="11"/>
      <c r="C27" s="11"/>
      <c r="D27" s="11"/>
      <c r="E27" s="11"/>
      <c r="F27" s="11"/>
      <c r="G27" s="11"/>
      <c r="H27" s="11"/>
      <c r="I27" s="19" t="s">
        <v>18</v>
      </c>
      <c r="J27" s="32">
        <v>0</v>
      </c>
    </row>
    <row r="28" spans="1:10" ht="12.75">
      <c r="A28" s="12"/>
      <c r="B28" s="11"/>
      <c r="C28" s="11"/>
      <c r="D28" s="11"/>
      <c r="E28" s="11"/>
      <c r="F28" s="11"/>
      <c r="G28" s="11"/>
      <c r="H28" s="11"/>
      <c r="I28" s="19" t="s">
        <v>18</v>
      </c>
      <c r="J28" s="25"/>
    </row>
    <row r="29" spans="1:10" ht="12.75">
      <c r="A29" s="12"/>
      <c r="B29" s="11"/>
      <c r="C29" s="11"/>
      <c r="D29" s="11"/>
      <c r="E29" s="11"/>
      <c r="F29" s="11"/>
      <c r="G29" s="11"/>
      <c r="H29" s="11"/>
      <c r="I29" s="19" t="s">
        <v>18</v>
      </c>
      <c r="J29" s="25"/>
    </row>
    <row r="30" spans="1:10" ht="12.75">
      <c r="A30" s="12"/>
      <c r="B30" s="11"/>
      <c r="C30" s="11"/>
      <c r="D30" s="11"/>
      <c r="E30" s="11"/>
      <c r="F30" s="11"/>
      <c r="G30" s="11"/>
      <c r="H30" s="11"/>
      <c r="I30" s="19" t="s">
        <v>32</v>
      </c>
      <c r="J30" s="33">
        <f>SUM(J27:J29)</f>
        <v>0</v>
      </c>
    </row>
    <row r="31" spans="1:10" ht="12.75">
      <c r="A31" s="12"/>
      <c r="B31" s="11"/>
      <c r="C31" s="11"/>
      <c r="D31" s="11"/>
      <c r="E31" s="11"/>
      <c r="F31" s="11"/>
      <c r="G31" s="11"/>
      <c r="H31" s="11"/>
      <c r="I31" s="19" t="s">
        <v>29</v>
      </c>
      <c r="J31" s="27">
        <f>+J30+J23</f>
        <v>0</v>
      </c>
    </row>
    <row r="32" spans="1:8" ht="12.75">
      <c r="A32" s="13" t="s">
        <v>24</v>
      </c>
      <c r="B32" s="11"/>
      <c r="C32" s="11"/>
      <c r="D32" s="11" t="s">
        <v>23</v>
      </c>
      <c r="E32" s="11"/>
      <c r="G32" s="11" t="s">
        <v>34</v>
      </c>
      <c r="H32" s="1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Balliet</dc:creator>
  <cp:keywords/>
  <dc:description/>
  <cp:lastModifiedBy>Beth Trautman</cp:lastModifiedBy>
  <cp:lastPrinted>2005-10-25T15:07:44Z</cp:lastPrinted>
  <dcterms:created xsi:type="dcterms:W3CDTF">1999-03-30T15:35:14Z</dcterms:created>
  <dcterms:modified xsi:type="dcterms:W3CDTF">2005-10-25T15:12:05Z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